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min\Desktop\NAAC_Upload\Criteria 4\"/>
    </mc:Choice>
  </mc:AlternateContent>
  <xr:revisionPtr revIDLastSave="0" documentId="13_ncr:1_{A9993484-256A-4E22-B813-E7E28393E1C3}" xr6:coauthVersionLast="47" xr6:coauthVersionMax="47" xr10:uidLastSave="{00000000-0000-0000-0000-000000000000}"/>
  <bookViews>
    <workbookView xWindow="-120" yWindow="-120" windowWidth="20730" windowHeight="11040" xr2:uid="{7C392112-BE15-4C1A-B546-7D5A6E688728}"/>
  </bookViews>
  <sheets>
    <sheet name="3.1_179 UPDATE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3" l="1"/>
  <c r="F7" i="3" l="1"/>
  <c r="F6" i="3"/>
  <c r="F5" i="3"/>
  <c r="F4" i="3"/>
  <c r="F3" i="3"/>
</calcChain>
</file>

<file path=xl/sharedStrings.xml><?xml version="1.0" encoding="utf-8"?>
<sst xmlns="http://schemas.openxmlformats.org/spreadsheetml/2006/main" count="12" uniqueCount="12">
  <si>
    <t>3.1 Expenditure excluding salary component year wise during the last five years (INR in lakhs)</t>
  </si>
  <si>
    <t>Year</t>
  </si>
  <si>
    <t xml:space="preserve"> Expenditure for infrastructure development and augmentation (INR in Lakh) = A</t>
  </si>
  <si>
    <t>Expenditure on maintenance of academic facilities (excluding salary for human resources) (INR in Lakh) = B</t>
  </si>
  <si>
    <t>Expenditure on maintenance of physical facilities (excluding salary for human resources) (INR in Lakh) = C</t>
  </si>
  <si>
    <t>Other expenses  excluding Salary (INR in Lakh) = D</t>
  </si>
  <si>
    <t>Total expenditure excluding Salary (INR in Lakh) = E
(E = A+B+C+D)</t>
  </si>
  <si>
    <t>2022-2023</t>
  </si>
  <si>
    <t>2021-2022</t>
  </si>
  <si>
    <t>2020-2021</t>
  </si>
  <si>
    <t>2019-2020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</si>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</sst>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6B314-5E80-4FF5-8EFA-606CCE7DF7E0}">
  <dimension ref="A1:F7"/>
  <sheetViews>
    <sheetView tabSelected="1" workbookViewId="0">
      <selection activeCell="E5" sqref="E5"/>
    </sheetView>
  </sheetViews>
  <sheetFormatPr defaultRowHeight="15.75" x14ac:dyDescent="0.25"/>
  <cols>
    <col min="1" max="1" width="11.42578125" style="1" customWidth="1"/>
    <col min="2" max="6" width="25.7109375" style="1" customWidth="1"/>
    <col min="7" max="16384" width="9.140625" style="1"/>
  </cols>
  <sheetData>
    <row r="1" spans="1:6" x14ac:dyDescent="0.25">
      <c r="A1" s="1" t="s">
        <v>0</v>
      </c>
    </row>
    <row r="2" spans="1:6" ht="85.5" customHeight="1" x14ac:dyDescent="0.25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</row>
    <row r="3" spans="1:6" ht="24.95" customHeight="1" x14ac:dyDescent="0.25">
      <c r="A3" s="5" t="s">
        <v>7</v>
      </c>
      <c r="B3" s="6">
        <v>70960736.650000006</v>
      </c>
      <c r="C3" s="7">
        <v>1425379.5</v>
      </c>
      <c r="D3" s="8">
        <v>21909736</v>
      </c>
      <c r="E3" s="6">
        <f>218806+145140+47777.11+521080+191326+90000+29500+1396658+1485869+152451+208775</f>
        <v>4487382.1099999994</v>
      </c>
      <c r="F3" s="9">
        <f>SUM(B3:E3)</f>
        <v>98783234.260000005</v>
      </c>
    </row>
    <row r="4" spans="1:6" ht="24.95" customHeight="1" x14ac:dyDescent="0.25">
      <c r="A4" s="5" t="s">
        <v>8</v>
      </c>
      <c r="B4" s="6">
        <v>40020191</v>
      </c>
      <c r="C4" s="7">
        <v>1091192</v>
      </c>
      <c r="D4" s="8">
        <v>10293921.74</v>
      </c>
      <c r="E4" s="6">
        <v>3765967.89</v>
      </c>
      <c r="F4" s="9">
        <f>SUM(B4:E4)</f>
        <v>55171272.630000003</v>
      </c>
    </row>
    <row r="5" spans="1:6" ht="24.95" customHeight="1" x14ac:dyDescent="0.25">
      <c r="A5" s="5" t="s">
        <v>9</v>
      </c>
      <c r="B5" s="6">
        <v>37147299</v>
      </c>
      <c r="C5" s="10">
        <v>1011965</v>
      </c>
      <c r="D5" s="11">
        <v>10086139</v>
      </c>
      <c r="E5" s="6">
        <v>3201527.07</v>
      </c>
      <c r="F5" s="9">
        <f>SUM(B5:E5)</f>
        <v>51446930.07</v>
      </c>
    </row>
    <row r="6" spans="1:6" ht="24.95" customHeight="1" x14ac:dyDescent="0.25">
      <c r="A6" s="5" t="s">
        <v>10</v>
      </c>
      <c r="B6" s="10">
        <v>22746120</v>
      </c>
      <c r="C6" s="10">
        <v>1143123</v>
      </c>
      <c r="D6" s="11">
        <v>17066996</v>
      </c>
      <c r="E6" s="6">
        <v>1546534.57</v>
      </c>
      <c r="F6" s="9">
        <f>SUM(B6:E6)</f>
        <v>42502773.57</v>
      </c>
    </row>
    <row r="7" spans="1:6" ht="24.95" customHeight="1" x14ac:dyDescent="0.25">
      <c r="A7" s="5" t="s">
        <v>11</v>
      </c>
      <c r="B7" s="10">
        <v>53608170</v>
      </c>
      <c r="C7" s="10">
        <v>1161610</v>
      </c>
      <c r="D7" s="11">
        <v>17643335</v>
      </c>
      <c r="E7" s="6">
        <v>2553432.0699999998</v>
      </c>
      <c r="F7" s="9">
        <f>SUM(B7:E7)</f>
        <v>74966547.069999993</v>
      </c>
    </row>
  </sheetData>
  <pageMargins left="0.45" right="0.2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3.1_179 UPDATED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abhay jadhav</dc:creator>
  <cp:lastModifiedBy>sunayana jadhav</cp:lastModifiedBy>
  <cp:lastPrinted>2024-03-11T12:34:37Z</cp:lastPrinted>
  <dcterms:created xsi:type="dcterms:W3CDTF">2024-03-07T11:24:47Z</dcterms:created>
  <dcterms:modified xsi:type="dcterms:W3CDTF">2024-03-11T15:08:45Z</dcterms:modified>
</cp:coreProperties>
</file>